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H45"/>
  <c r="G45"/>
  <c r="G55" s="1"/>
  <c r="I55" l="1"/>
  <c r="H55"/>
  <c r="J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<sst xmlns="http://schemas.openxmlformats.org/spreadsheetml/2006/main" count="138" uniqueCount="80">
  <si>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</si>
  <si>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</si>
  <si>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</si>
  <si>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</si>
  <si>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</si>
  <si>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</si>
  <si>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</si>
  <si>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</si>
  <si>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</si>
  <si>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</si>
  <si>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</si>
  <si>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</si>
  <si>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</si>
  <si>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</si>
  <si>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</si>
  <si>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</si>
  <si>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</si>
  <si>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</si>
  <si>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</si>
  <si>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</si>
  <si>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</si>
  <si>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</si>
  <si>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</si>
  <si>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</si>
  <si>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</si>
  <si>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</si>
  <si>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</si>
  <si>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</si>
  <si>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</si>
  <si>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</si>
  <si>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</si>
  <si>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</si>
  <si>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</si>
  <si>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</si>
  <si>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</si>
  <si>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</si>
  <si>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</si>
  <si>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</si>
  <si>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</si>
  <si>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</si>
  <si>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</si>
  <si>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</si>
  <si>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</si>
  <si>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</si>
  <si>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</si>
  <si>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</si>
  <si>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</si>
  <si>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</si>
  <si>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</si>
  <si>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</si>
  <si>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</si>
  <si>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</si>
  <si>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</si>
  <si>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</si>
  <si>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</si>
  <si>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</si>
  <si>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</si>
  <si>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</si>
  <si>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</si>
  <si>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</si>
  <si>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</si>
  <si>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</si>
  <si>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</si>
  <si>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</si>
  <si>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</si>
  <si>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</si>
  <si>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</si>
  <si>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</si>
  <si>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</si>
  <si>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</si>
  <si>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</si>
  <si>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</si>
  <si>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</si>
  <si>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</si>
  <si>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</si>
  <si>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</si>
  <si>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</si>
  <si>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суп картофельный с рыбой</t>
  </si>
  <si>
    <t>печень говяжья по -строгановски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</si>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</sst>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2" sqref="J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44629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69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40</v>
      </c>
      <c r="D6" s="9" t="s">
        <v>41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20</v>
      </c>
      <c r="C7" s="55" t="s">
        <v>73</v>
      </c>
      <c r="D7" s="16" t="s">
        <v>74</v>
      </c>
      <c r="E7" s="17">
        <v>10</v>
      </c>
      <c r="F7" s="18"/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6" t="s">
        <v>35</v>
      </c>
      <c r="D8" s="49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6" t="s">
        <v>42</v>
      </c>
      <c r="D9" s="53" t="s">
        <v>43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6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7"/>
      <c r="D11" s="21"/>
      <c r="E11" s="61" t="s">
        <v>27</v>
      </c>
      <c r="F11" s="62"/>
      <c r="G11" s="34">
        <f>SUM(G6:G10)</f>
        <v>699.5</v>
      </c>
      <c r="H11" s="34">
        <f>SUM(H6:H10)</f>
        <v>16.75</v>
      </c>
      <c r="I11" s="34">
        <f>SUM(I6:I10)</f>
        <v>19.400000000000002</v>
      </c>
      <c r="J11" s="34">
        <f>SUM(J6:J10)</f>
        <v>114.58000000000001</v>
      </c>
    </row>
    <row r="12" spans="1:11">
      <c r="A12" s="50" t="s">
        <v>19</v>
      </c>
      <c r="B12" s="22" t="s">
        <v>20</v>
      </c>
      <c r="C12" s="55" t="s">
        <v>75</v>
      </c>
      <c r="D12" s="24" t="s">
        <v>76</v>
      </c>
      <c r="E12" s="25">
        <v>100</v>
      </c>
      <c r="F12" s="26"/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6" t="s">
        <v>44</v>
      </c>
      <c r="D13" s="16" t="s">
        <v>77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6" t="s">
        <v>46</v>
      </c>
      <c r="D14" s="16" t="s">
        <v>78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23</v>
      </c>
      <c r="C15" s="56" t="s">
        <v>48</v>
      </c>
      <c r="D15" s="16" t="s">
        <v>49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18</v>
      </c>
      <c r="C16" s="56" t="s">
        <v>50</v>
      </c>
      <c r="D16" s="15" t="s">
        <v>51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6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6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8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7"/>
      <c r="D20" s="21"/>
      <c r="E20" s="61" t="s">
        <v>27</v>
      </c>
      <c r="F20" s="62"/>
      <c r="G20" s="34">
        <f>SUM(G12:G19)</f>
        <v>1033.5999999999999</v>
      </c>
      <c r="H20" s="34">
        <f t="shared" ref="H20:J20" si="0">SUM(H12:H19)</f>
        <v>47.790000000000006</v>
      </c>
      <c r="I20" s="34">
        <f t="shared" si="0"/>
        <v>22.2</v>
      </c>
      <c r="J20" s="34">
        <f t="shared" si="0"/>
        <v>160.62</v>
      </c>
    </row>
    <row r="21" spans="1:10" ht="15" thickBot="1">
      <c r="A21" s="50" t="s">
        <v>26</v>
      </c>
      <c r="B21" s="8" t="s">
        <v>79</v>
      </c>
      <c r="C21" s="54" t="s">
        <v>52</v>
      </c>
      <c r="D21" s="10" t="s">
        <v>53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4" t="s">
        <v>37</v>
      </c>
      <c r="D22" s="16" t="s">
        <v>72</v>
      </c>
      <c r="E22" s="17">
        <v>180</v>
      </c>
      <c r="F22" s="18"/>
      <c r="G22" s="18">
        <v>45.5</v>
      </c>
      <c r="H22" s="26">
        <v>1</v>
      </c>
      <c r="I22" s="26">
        <v>0.2</v>
      </c>
      <c r="J22" s="43">
        <v>9.8000000000000007</v>
      </c>
    </row>
    <row r="23" spans="1:10">
      <c r="A23" s="13"/>
      <c r="B23" s="14" t="s">
        <v>18</v>
      </c>
      <c r="C23" s="54" t="s">
        <v>55</v>
      </c>
      <c r="D23" s="16" t="s">
        <v>54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6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7"/>
      <c r="D25" s="21"/>
      <c r="E25" s="61" t="s">
        <v>27</v>
      </c>
      <c r="F25" s="62"/>
      <c r="G25" s="34">
        <f>SUM(G21:G24)</f>
        <v>402.6</v>
      </c>
      <c r="H25" s="34">
        <f t="shared" ref="H25:J25" si="1">SUM(H21:H24)</f>
        <v>3.9</v>
      </c>
      <c r="I25" s="34">
        <f t="shared" si="1"/>
        <v>15.7</v>
      </c>
      <c r="J25" s="34">
        <f t="shared" si="1"/>
        <v>61.2</v>
      </c>
    </row>
    <row r="26" spans="1:10">
      <c r="A26" s="50" t="s">
        <v>28</v>
      </c>
      <c r="B26" s="8" t="s">
        <v>15</v>
      </c>
      <c r="C26" s="54" t="s">
        <v>56</v>
      </c>
      <c r="D26" s="10" t="s">
        <v>57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5" t="s">
        <v>58</v>
      </c>
      <c r="D27" s="16" t="s">
        <v>59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6" t="s">
        <v>60</v>
      </c>
      <c r="D28" s="16" t="s">
        <v>61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6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6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61" t="s">
        <v>27</v>
      </c>
      <c r="F31" s="62"/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32</v>
      </c>
      <c r="B32" s="8" t="s">
        <v>18</v>
      </c>
      <c r="C32" s="54" t="s">
        <v>71</v>
      </c>
      <c r="D32" s="10" t="s">
        <v>62</v>
      </c>
      <c r="E32" s="11">
        <v>200</v>
      </c>
      <c r="F32" s="52"/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57"/>
      <c r="D33" s="21"/>
      <c r="E33" s="61" t="s">
        <v>27</v>
      </c>
      <c r="F33" s="62"/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59" t="s">
        <v>29</v>
      </c>
      <c r="F34" s="59"/>
      <c r="G34" s="35">
        <f>SUM(G11+G20+G25+G31+G33)</f>
        <v>2918.1699999999996</v>
      </c>
      <c r="H34" s="35">
        <f t="shared" ref="H34:J34" si="4">SUM(H11+H20+H25+H31+H33)</f>
        <v>93.660000000000011</v>
      </c>
      <c r="I34" s="35">
        <f t="shared" si="4"/>
        <v>83.62</v>
      </c>
      <c r="J34" s="35">
        <f t="shared" si="4"/>
        <v>448.06</v>
      </c>
    </row>
    <row r="36" spans="1:10" ht="18">
      <c r="A36" s="60" t="s">
        <v>70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63</v>
      </c>
      <c r="D40" s="10" t="s">
        <v>64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20</v>
      </c>
      <c r="C41" s="23" t="s">
        <v>65</v>
      </c>
      <c r="D41" s="24" t="s">
        <v>66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35</v>
      </c>
      <c r="D42" s="16" t="s">
        <v>31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15" t="s">
        <v>55</v>
      </c>
      <c r="D43" s="16" t="s">
        <v>54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79</v>
      </c>
      <c r="C44" s="15" t="s">
        <v>67</v>
      </c>
      <c r="D44" s="16" t="s">
        <v>68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61" t="s">
        <v>27</v>
      </c>
      <c r="F45" s="62"/>
      <c r="G45" s="34">
        <f>SUM(G40:G44)</f>
        <v>735.69999999999993</v>
      </c>
      <c r="H45" s="34">
        <f t="shared" ref="H45:I45" si="5">SUM(H40:H44)</f>
        <v>25.480000000000004</v>
      </c>
      <c r="I45" s="34">
        <f t="shared" si="5"/>
        <v>34.839999999999996</v>
      </c>
      <c r="J45" s="34">
        <f>SUM(J40:J44)</f>
        <v>80.100000000000009</v>
      </c>
    </row>
    <row r="46" spans="1:10">
      <c r="A46" s="13" t="s">
        <v>19</v>
      </c>
      <c r="B46" s="22" t="s">
        <v>20</v>
      </c>
      <c r="C46" s="55" t="s">
        <v>75</v>
      </c>
      <c r="D46" s="24" t="s">
        <v>76</v>
      </c>
      <c r="E46" s="25">
        <v>100</v>
      </c>
      <c r="F46" s="26"/>
      <c r="G46" s="26">
        <v>68</v>
      </c>
      <c r="H46" s="26">
        <v>1.6</v>
      </c>
      <c r="I46" s="26">
        <v>0.1</v>
      </c>
      <c r="J46" s="43">
        <v>15.1</v>
      </c>
    </row>
    <row r="47" spans="1:10">
      <c r="A47" s="13"/>
      <c r="B47" s="14" t="s">
        <v>21</v>
      </c>
      <c r="C47" s="46" t="s">
        <v>44</v>
      </c>
      <c r="D47" s="16" t="s">
        <v>45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46</v>
      </c>
      <c r="D48" s="16" t="s">
        <v>47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23</v>
      </c>
      <c r="C49" s="15" t="s">
        <v>48</v>
      </c>
      <c r="D49" s="16" t="s">
        <v>49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50</v>
      </c>
      <c r="D50" s="15" t="s">
        <v>51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35</v>
      </c>
      <c r="D51" s="16" t="s">
        <v>30</v>
      </c>
      <c r="E51" s="17">
        <v>48</v>
      </c>
      <c r="F51" s="18"/>
      <c r="G51" s="18">
        <v>112.5</v>
      </c>
      <c r="H51" s="18">
        <v>3.7</v>
      </c>
      <c r="I51" s="18">
        <v>0.3</v>
      </c>
      <c r="J51" s="44">
        <v>23.7</v>
      </c>
    </row>
    <row r="52" spans="1:10">
      <c r="A52" s="13"/>
      <c r="B52" s="14" t="s">
        <v>25</v>
      </c>
      <c r="C52" s="15" t="s">
        <v>36</v>
      </c>
      <c r="D52" s="16" t="s">
        <v>33</v>
      </c>
      <c r="E52" s="17">
        <v>40</v>
      </c>
      <c r="F52" s="18"/>
      <c r="G52" s="18">
        <v>91.9</v>
      </c>
      <c r="H52" s="18">
        <v>2.2000000000000002</v>
      </c>
      <c r="I52" s="18">
        <v>0.5</v>
      </c>
      <c r="J52" s="44">
        <v>19.8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62"/>
      <c r="G54" s="34">
        <f>SUM(G46:G53)</f>
        <v>878.5</v>
      </c>
      <c r="H54" s="34">
        <f t="shared" ref="H54:J54" si="6">SUM(H46:H53)</f>
        <v>41.100000000000009</v>
      </c>
      <c r="I54" s="34">
        <f t="shared" si="6"/>
        <v>19.14</v>
      </c>
      <c r="J54" s="34">
        <f t="shared" si="6"/>
        <v>135.30000000000001</v>
      </c>
    </row>
    <row r="55" spans="1:10">
      <c r="E55" s="59" t="s">
        <v>29</v>
      </c>
      <c r="F55" s="59"/>
      <c r="G55" s="35">
        <f>SUM(G45+G54)</f>
        <v>1614.1999999999998</v>
      </c>
      <c r="H55" s="35">
        <f t="shared" ref="H55:J55" si="7">SUM(H45+H54)</f>
        <v>66.580000000000013</v>
      </c>
      <c r="I55" s="35">
        <f t="shared" si="7"/>
        <v>53.98</v>
      </c>
      <c r="J55" s="35">
        <f t="shared" si="7"/>
        <v>215.40000000000003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2022-03-05T07:05:30Z</dcterms:modified>
</cp:coreProperties>
</file>