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4"/>
  <c r="I54"/>
  <c r="H54"/>
  <c r="G54"/>
  <c r="J45"/>
  <c r="I45"/>
  <c r="H45"/>
  <c r="G45"/>
  <c r="H25" l="1"/>
  <c r="I25"/>
  <c r="J25"/>
  <c r="J20"/>
  <c r="I20"/>
  <c r="H20"/>
  <c r="J11"/>
  <c r="I11"/>
  <c r="H11"/>
  <c r="G25" l="1"/>
  <c r="G20"/>
  <c r="G11"/>
</calcChain>
</file>

<file path=xl/sharedStrings.xml><?xml version="1.0" encoding="utf-8"?>
<sst xmlns="http://schemas.openxmlformats.org/spreadsheetml/2006/main" count="134" uniqueCount="79">
  <si>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</si>
  <si>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</si>
  <si>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</si>
  <si>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</si>
  <si>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</si>
  <si>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</si>
  <si>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</si>
  <si>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</si>
  <si>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</si>
  <si>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</si>
  <si>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</si>
  <si>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</si>
  <si>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</si>
  <si>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</si>
  <si>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</si>
  <si>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</si>
  <si>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</si>
  <si>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</si>
  <si>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</si>
  <si>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</si>
  <si>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</si>
  <si>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</si>
  <si>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</si>
  <si>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</si>
  <si>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</si>
  <si>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</si>
  <si>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</si>
  <si>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</si>
  <si>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</si>
  <si>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</si>
  <si>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</si>
  <si>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</si>
  <si>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кисломолоч.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</si>
  <si>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</si>
  <si>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</si>
  <si>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</si>
  <si>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</si>
  <si>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</si>
  <si>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</si>
  <si>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</si>
  <si>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</si>
  <si>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</si>
  <si>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</si>
  <si>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90/2013</t>
  </si>
  <si>
    <t>бутерброды с сыром (1-й вар.)</t>
  </si>
  <si>
    <t>264/2013</t>
  </si>
  <si>
    <t>каша пшеничная молочная жидкая</t>
  </si>
  <si>
    <t>495/2013</t>
  </si>
  <si>
    <t>чай с молоком</t>
  </si>
  <si>
    <t>61/2013</t>
  </si>
  <si>
    <t>салат из моркови с зел.горошком</t>
  </si>
  <si>
    <t>150/2013</t>
  </si>
  <si>
    <t>суп картоф. с рыбой</t>
  </si>
  <si>
    <t>398/2013</t>
  </si>
  <si>
    <t>печень гов. по -строгановски</t>
  </si>
  <si>
    <t>291/2013</t>
  </si>
  <si>
    <t>макаронные изхделия отьварные</t>
  </si>
  <si>
    <t>508/2013</t>
  </si>
  <si>
    <t>компот из смеси с/фр</t>
  </si>
  <si>
    <t>588/2013</t>
  </si>
  <si>
    <t>вафли</t>
  </si>
  <si>
    <t>апельсины</t>
  </si>
  <si>
    <t>сок фруктовый</t>
  </si>
  <si>
    <t>518/2013</t>
  </si>
  <si>
    <t>372/2013</t>
  </si>
  <si>
    <t>голубцы ленивые</t>
  </si>
  <si>
    <t>426/2013</t>
  </si>
  <si>
    <t>картофель отварной</t>
  </si>
  <si>
    <t>943/2013</t>
  </si>
  <si>
    <t>кисель из сока яблочного</t>
  </si>
  <si>
    <t>ряженка</t>
  </si>
  <si>
    <t>301/2013</t>
  </si>
  <si>
    <t>омлет натуральный</t>
  </si>
  <si>
    <t>395/2013</t>
  </si>
  <si>
    <t>сосиска отварная</t>
  </si>
  <si>
    <t>590/2013</t>
  </si>
  <si>
    <t>печенье</t>
  </si>
  <si>
    <t>Воспитанники интерната 12-18 лет</t>
  </si>
  <si>
    <t>Приходящие учащиеся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</si>
</sst>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K55" sqref="K55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44446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7" t="s">
        <v>77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45</v>
      </c>
      <c r="D6" s="9" t="s">
        <v>46</v>
      </c>
      <c r="E6" s="11">
        <v>250</v>
      </c>
      <c r="F6" s="12"/>
      <c r="G6" s="12">
        <v>356.2</v>
      </c>
      <c r="H6" s="12">
        <v>9.1</v>
      </c>
      <c r="I6" s="12">
        <v>9.1999999999999993</v>
      </c>
      <c r="J6" s="42">
        <v>59.2</v>
      </c>
      <c r="K6" s="49"/>
    </row>
    <row r="7" spans="1:11">
      <c r="A7" s="13"/>
      <c r="B7" s="22"/>
      <c r="C7" s="23" t="s">
        <v>43</v>
      </c>
      <c r="D7" s="16" t="s">
        <v>44</v>
      </c>
      <c r="E7" s="17">
        <v>45</v>
      </c>
      <c r="F7" s="18"/>
      <c r="G7" s="18">
        <v>149.4</v>
      </c>
      <c r="H7" s="26">
        <v>6.9</v>
      </c>
      <c r="I7" s="26">
        <v>9.1</v>
      </c>
      <c r="J7" s="43">
        <v>9.9</v>
      </c>
      <c r="K7" s="49"/>
    </row>
    <row r="8" spans="1:11">
      <c r="A8" s="13"/>
      <c r="B8" s="14" t="s">
        <v>17</v>
      </c>
      <c r="C8" s="15" t="s">
        <v>38</v>
      </c>
      <c r="D8" s="50" t="s">
        <v>42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47</v>
      </c>
      <c r="D9" s="54" t="s">
        <v>48</v>
      </c>
      <c r="E9" s="17">
        <v>200</v>
      </c>
      <c r="F9" s="18"/>
      <c r="G9" s="18">
        <v>81</v>
      </c>
      <c r="H9" s="18">
        <v>1.5</v>
      </c>
      <c r="I9" s="18">
        <v>1.3</v>
      </c>
      <c r="J9" s="44">
        <v>15.9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5" t="s">
        <v>29</v>
      </c>
      <c r="F11" s="56"/>
      <c r="G11" s="34">
        <f>SUM(G6:G10)</f>
        <v>750.7</v>
      </c>
      <c r="H11" s="34">
        <f>SUM(H6:H10)</f>
        <v>22.8</v>
      </c>
      <c r="I11" s="34">
        <f>SUM(I6:I10)</f>
        <v>20.2</v>
      </c>
      <c r="J11" s="34">
        <f>SUM(J6:J10)</f>
        <v>119.4</v>
      </c>
    </row>
    <row r="12" spans="1:11">
      <c r="A12" s="51" t="s">
        <v>20</v>
      </c>
      <c r="B12" s="22" t="s">
        <v>21</v>
      </c>
      <c r="C12" s="23" t="s">
        <v>49</v>
      </c>
      <c r="D12" s="24" t="s">
        <v>50</v>
      </c>
      <c r="E12" s="25">
        <v>100</v>
      </c>
      <c r="F12" s="26"/>
      <c r="G12" s="26">
        <v>122</v>
      </c>
      <c r="H12" s="26">
        <v>1.9</v>
      </c>
      <c r="I12" s="26">
        <v>10.1</v>
      </c>
      <c r="J12" s="43">
        <v>5.9</v>
      </c>
    </row>
    <row r="13" spans="1:11" ht="18" customHeight="1">
      <c r="A13" s="13"/>
      <c r="B13" s="14" t="s">
        <v>22</v>
      </c>
      <c r="C13" s="46" t="s">
        <v>51</v>
      </c>
      <c r="D13" s="16" t="s">
        <v>52</v>
      </c>
      <c r="E13" s="17">
        <v>250</v>
      </c>
      <c r="F13" s="18"/>
      <c r="G13" s="18">
        <v>143.5</v>
      </c>
      <c r="H13" s="18">
        <v>9.85</v>
      </c>
      <c r="I13" s="18">
        <v>4.8</v>
      </c>
      <c r="J13" s="44">
        <v>15.2</v>
      </c>
    </row>
    <row r="14" spans="1:11">
      <c r="A14" s="13"/>
      <c r="B14" s="14" t="s">
        <v>23</v>
      </c>
      <c r="C14" s="15" t="s">
        <v>53</v>
      </c>
      <c r="D14" s="16" t="s">
        <v>54</v>
      </c>
      <c r="E14" s="17">
        <v>120</v>
      </c>
      <c r="F14" s="18"/>
      <c r="G14" s="18">
        <v>232.4</v>
      </c>
      <c r="H14" s="18">
        <v>19.600000000000001</v>
      </c>
      <c r="I14" s="18">
        <v>15</v>
      </c>
      <c r="J14" s="44">
        <v>4.7</v>
      </c>
    </row>
    <row r="15" spans="1:11">
      <c r="A15" s="13"/>
      <c r="B15" s="14" t="s">
        <v>24</v>
      </c>
      <c r="C15" s="15" t="s">
        <v>55</v>
      </c>
      <c r="D15" s="16" t="s">
        <v>56</v>
      </c>
      <c r="E15" s="17">
        <v>200</v>
      </c>
      <c r="F15" s="18"/>
      <c r="G15" s="18">
        <v>193.2</v>
      </c>
      <c r="H15" s="18">
        <v>7.54</v>
      </c>
      <c r="I15" s="18">
        <v>0.9</v>
      </c>
      <c r="J15" s="44">
        <v>38.72</v>
      </c>
    </row>
    <row r="16" spans="1:11">
      <c r="A16" s="13"/>
      <c r="B16" s="14" t="s">
        <v>25</v>
      </c>
      <c r="C16" s="15" t="s">
        <v>57</v>
      </c>
      <c r="D16" s="15" t="s">
        <v>58</v>
      </c>
      <c r="E16" s="17">
        <v>200</v>
      </c>
      <c r="F16" s="18"/>
      <c r="G16" s="18">
        <v>95</v>
      </c>
      <c r="H16" s="18">
        <v>0.7</v>
      </c>
      <c r="I16" s="18">
        <v>0.1</v>
      </c>
      <c r="J16" s="44">
        <v>22.8</v>
      </c>
    </row>
    <row r="17" spans="1:10">
      <c r="A17" s="13"/>
      <c r="B17" s="14" t="s">
        <v>26</v>
      </c>
      <c r="C17" s="15" t="s">
        <v>38</v>
      </c>
      <c r="D17" s="16" t="s">
        <v>33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27</v>
      </c>
      <c r="C18" s="15" t="s">
        <v>39</v>
      </c>
      <c r="D18" s="16" t="s">
        <v>36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5" t="s">
        <v>29</v>
      </c>
      <c r="F20" s="56"/>
      <c r="G20" s="34">
        <f>SUM(G12:G19)</f>
        <v>1087.5999999999999</v>
      </c>
      <c r="H20" s="34">
        <f t="shared" ref="H20:J20" si="0">SUM(H12:H19)</f>
        <v>48.09</v>
      </c>
      <c r="I20" s="34">
        <f t="shared" si="0"/>
        <v>32.199999999999996</v>
      </c>
      <c r="J20" s="34">
        <f t="shared" si="0"/>
        <v>151.41999999999999</v>
      </c>
    </row>
    <row r="21" spans="1:10" ht="15" thickBot="1">
      <c r="A21" s="51" t="s">
        <v>28</v>
      </c>
      <c r="B21" s="8" t="s">
        <v>15</v>
      </c>
      <c r="C21" s="9" t="s">
        <v>59</v>
      </c>
      <c r="D21" s="10" t="s">
        <v>60</v>
      </c>
      <c r="E21" s="11">
        <v>50</v>
      </c>
      <c r="F21" s="12"/>
      <c r="G21" s="12">
        <v>270.5</v>
      </c>
      <c r="H21" s="12">
        <v>1.9</v>
      </c>
      <c r="I21" s="12">
        <v>15.3</v>
      </c>
      <c r="J21" s="42">
        <v>31.2</v>
      </c>
    </row>
    <row r="22" spans="1:10" ht="15" thickBot="1">
      <c r="A22" s="13"/>
      <c r="B22" s="22" t="s">
        <v>18</v>
      </c>
      <c r="C22" s="9" t="s">
        <v>40</v>
      </c>
      <c r="D22" s="16" t="s">
        <v>61</v>
      </c>
      <c r="E22" s="17">
        <v>230</v>
      </c>
      <c r="F22" s="18"/>
      <c r="G22" s="18">
        <v>58.2</v>
      </c>
      <c r="H22" s="26">
        <v>1.4</v>
      </c>
      <c r="I22" s="26">
        <v>0.3</v>
      </c>
      <c r="J22" s="43">
        <v>12.5</v>
      </c>
    </row>
    <row r="23" spans="1:10">
      <c r="A23" s="13"/>
      <c r="B23" s="14" t="s">
        <v>19</v>
      </c>
      <c r="C23" s="9" t="s">
        <v>63</v>
      </c>
      <c r="D23" s="16" t="s">
        <v>62</v>
      </c>
      <c r="E23" s="17">
        <v>200</v>
      </c>
      <c r="F23" s="18"/>
      <c r="G23" s="18">
        <v>86.6</v>
      </c>
      <c r="H23" s="18">
        <v>1</v>
      </c>
      <c r="I23" s="18">
        <v>0.2</v>
      </c>
      <c r="J23" s="44">
        <v>20.2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5" t="s">
        <v>29</v>
      </c>
      <c r="F25" s="56"/>
      <c r="G25" s="34">
        <f>SUM(G21:G24)</f>
        <v>415.29999999999995</v>
      </c>
      <c r="H25" s="34">
        <f t="shared" ref="H25:J25" si="1">SUM(H21:H24)</f>
        <v>4.3</v>
      </c>
      <c r="I25" s="34">
        <f t="shared" si="1"/>
        <v>15.8</v>
      </c>
      <c r="J25" s="34">
        <f t="shared" si="1"/>
        <v>63.900000000000006</v>
      </c>
    </row>
    <row r="26" spans="1:10">
      <c r="A26" s="51" t="s">
        <v>30</v>
      </c>
      <c r="B26" s="8"/>
      <c r="C26" s="9" t="s">
        <v>64</v>
      </c>
      <c r="D26" s="10" t="s">
        <v>65</v>
      </c>
      <c r="E26" s="11">
        <v>100</v>
      </c>
      <c r="F26" s="12"/>
      <c r="G26" s="12">
        <v>125</v>
      </c>
      <c r="H26" s="12">
        <v>8.5</v>
      </c>
      <c r="I26" s="12">
        <v>8.3000000000000007</v>
      </c>
      <c r="J26" s="42">
        <v>4</v>
      </c>
    </row>
    <row r="27" spans="1:10">
      <c r="A27" s="13"/>
      <c r="B27" s="22" t="s">
        <v>15</v>
      </c>
      <c r="C27" s="23" t="s">
        <v>66</v>
      </c>
      <c r="D27" s="16" t="s">
        <v>67</v>
      </c>
      <c r="E27" s="17">
        <v>180</v>
      </c>
      <c r="F27" s="18"/>
      <c r="G27" s="18">
        <v>183.6</v>
      </c>
      <c r="H27" s="26">
        <v>3.42</v>
      </c>
      <c r="I27" s="26">
        <v>8.82</v>
      </c>
      <c r="J27" s="43">
        <v>22.86</v>
      </c>
    </row>
    <row r="28" spans="1:10">
      <c r="A28" s="13"/>
      <c r="B28" s="14" t="s">
        <v>16</v>
      </c>
      <c r="C28" s="15" t="s">
        <v>68</v>
      </c>
      <c r="D28" s="16" t="s">
        <v>69</v>
      </c>
      <c r="E28" s="17">
        <v>200</v>
      </c>
      <c r="F28" s="18"/>
      <c r="G28" s="18">
        <v>90.5</v>
      </c>
      <c r="H28" s="18">
        <v>0.3</v>
      </c>
      <c r="I28" s="18">
        <v>0.1</v>
      </c>
      <c r="J28" s="44">
        <v>22.2</v>
      </c>
    </row>
    <row r="29" spans="1:10">
      <c r="A29" s="13"/>
      <c r="B29" s="14" t="s">
        <v>17</v>
      </c>
      <c r="C29" s="15" t="s">
        <v>38</v>
      </c>
      <c r="D29" s="16" t="s">
        <v>34</v>
      </c>
      <c r="E29" s="17">
        <v>50</v>
      </c>
      <c r="F29" s="18"/>
      <c r="G29" s="18">
        <v>117.2</v>
      </c>
      <c r="H29" s="18">
        <v>3.8</v>
      </c>
      <c r="I29" s="18">
        <v>0.4</v>
      </c>
      <c r="J29" s="44">
        <v>24.6</v>
      </c>
    </row>
    <row r="30" spans="1:10">
      <c r="A30" s="13"/>
      <c r="B30" s="14" t="s">
        <v>17</v>
      </c>
      <c r="C30" s="15" t="s">
        <v>41</v>
      </c>
      <c r="D30" s="16" t="s">
        <v>37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5" t="s">
        <v>29</v>
      </c>
      <c r="F31" s="56"/>
      <c r="G31" s="34">
        <f>SUM(G26:G30)</f>
        <v>631.20000000000005</v>
      </c>
      <c r="H31" s="34">
        <f t="shared" ref="H31:J31" si="2">SUM(H26:H30)</f>
        <v>18.82</v>
      </c>
      <c r="I31" s="34">
        <f t="shared" si="2"/>
        <v>18.220000000000002</v>
      </c>
      <c r="J31" s="34">
        <f t="shared" si="2"/>
        <v>98.36</v>
      </c>
    </row>
    <row r="32" spans="1:10">
      <c r="A32" s="51" t="s">
        <v>35</v>
      </c>
      <c r="B32" s="8" t="s">
        <v>32</v>
      </c>
      <c r="C32" s="9" t="s">
        <v>40</v>
      </c>
      <c r="D32" s="10" t="s">
        <v>70</v>
      </c>
      <c r="E32" s="11">
        <v>207</v>
      </c>
      <c r="F32" s="53"/>
      <c r="G32" s="12">
        <v>132.34</v>
      </c>
      <c r="H32" s="12">
        <v>5.8</v>
      </c>
      <c r="I32" s="12">
        <v>8.3000000000000007</v>
      </c>
      <c r="J32" s="42">
        <v>8.6999999999999993</v>
      </c>
    </row>
    <row r="33" spans="1:10" ht="15" thickBot="1">
      <c r="A33" s="52"/>
      <c r="B33" s="20"/>
      <c r="C33" s="20"/>
      <c r="D33" s="21"/>
      <c r="E33" s="55" t="s">
        <v>29</v>
      </c>
      <c r="F33" s="56"/>
      <c r="G33" s="34">
        <f>G32</f>
        <v>132.34</v>
      </c>
      <c r="H33" s="34">
        <f t="shared" ref="H33:J33" si="3">H32</f>
        <v>5.8</v>
      </c>
      <c r="I33" s="34">
        <f t="shared" si="3"/>
        <v>8.3000000000000007</v>
      </c>
      <c r="J33" s="34">
        <f t="shared" si="3"/>
        <v>8.6999999999999993</v>
      </c>
    </row>
    <row r="34" spans="1:10">
      <c r="A34" s="13"/>
      <c r="E34" s="61" t="s">
        <v>31</v>
      </c>
      <c r="F34" s="61"/>
      <c r="G34" s="35">
        <v>3017.14</v>
      </c>
      <c r="H34" s="47">
        <v>99.81</v>
      </c>
      <c r="I34" s="47">
        <v>94.72</v>
      </c>
      <c r="J34" s="47">
        <v>441.78</v>
      </c>
    </row>
    <row r="36" spans="1:10" ht="18">
      <c r="A36" s="57" t="s">
        <v>78</v>
      </c>
      <c r="B36" s="57"/>
      <c r="C36" s="57"/>
      <c r="D36" s="57"/>
      <c r="E36" s="57"/>
      <c r="F36" s="57"/>
      <c r="G36" s="57"/>
      <c r="H36" s="57"/>
      <c r="I36" s="57"/>
      <c r="J36" s="57"/>
    </row>
    <row r="37" spans="1:10" ht="18">
      <c r="A37" s="48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>
      <c r="A40" s="7" t="s">
        <v>14</v>
      </c>
      <c r="B40" s="8" t="s">
        <v>15</v>
      </c>
      <c r="C40" s="9" t="s">
        <v>71</v>
      </c>
      <c r="D40" s="10" t="s">
        <v>72</v>
      </c>
      <c r="E40" s="11">
        <v>120</v>
      </c>
      <c r="F40" s="12"/>
      <c r="G40" s="12">
        <v>195.7</v>
      </c>
      <c r="H40" s="12">
        <v>10.3</v>
      </c>
      <c r="I40" s="12">
        <v>16</v>
      </c>
      <c r="J40" s="42">
        <v>2.8</v>
      </c>
    </row>
    <row r="41" spans="1:10">
      <c r="A41" s="13"/>
      <c r="B41" s="22"/>
      <c r="C41" s="23" t="s">
        <v>73</v>
      </c>
      <c r="D41" s="24" t="s">
        <v>74</v>
      </c>
      <c r="E41" s="25">
        <v>92</v>
      </c>
      <c r="F41" s="26"/>
      <c r="G41" s="26">
        <v>185.35</v>
      </c>
      <c r="H41" s="26">
        <v>9</v>
      </c>
      <c r="I41" s="26">
        <v>16.399999999999999</v>
      </c>
      <c r="J41" s="43">
        <v>0.4</v>
      </c>
    </row>
    <row r="42" spans="1:10">
      <c r="A42" s="13"/>
      <c r="B42" s="14" t="s">
        <v>17</v>
      </c>
      <c r="C42" s="15" t="s">
        <v>38</v>
      </c>
      <c r="D42" s="16" t="s">
        <v>34</v>
      </c>
      <c r="E42" s="17">
        <v>60</v>
      </c>
      <c r="F42" s="18"/>
      <c r="G42" s="18">
        <v>140.6</v>
      </c>
      <c r="H42" s="18">
        <v>4.5999999999999996</v>
      </c>
      <c r="I42" s="18">
        <v>0.5</v>
      </c>
      <c r="J42" s="44">
        <v>29.5</v>
      </c>
    </row>
    <row r="43" spans="1:10">
      <c r="A43" s="13"/>
      <c r="B43" s="15" t="s">
        <v>16</v>
      </c>
      <c r="C43" s="15" t="s">
        <v>63</v>
      </c>
      <c r="D43" s="16" t="s">
        <v>62</v>
      </c>
      <c r="E43" s="17">
        <v>200</v>
      </c>
      <c r="F43" s="18"/>
      <c r="G43" s="18">
        <v>86.6</v>
      </c>
      <c r="H43" s="18">
        <v>1</v>
      </c>
      <c r="I43" s="18">
        <v>0.2</v>
      </c>
      <c r="J43" s="44">
        <v>20.2</v>
      </c>
    </row>
    <row r="44" spans="1:10">
      <c r="A44" s="13"/>
      <c r="B44" s="15"/>
      <c r="C44" s="15" t="s">
        <v>75</v>
      </c>
      <c r="D44" s="16" t="s">
        <v>76</v>
      </c>
      <c r="E44" s="17">
        <v>50</v>
      </c>
      <c r="F44" s="18"/>
      <c r="G44" s="18">
        <v>208.5</v>
      </c>
      <c r="H44" s="18">
        <v>3.75</v>
      </c>
      <c r="I44" s="18">
        <v>4.9000000000000004</v>
      </c>
      <c r="J44" s="44">
        <v>37.200000000000003</v>
      </c>
    </row>
    <row r="45" spans="1:10" ht="15" thickBot="1">
      <c r="A45" s="19"/>
      <c r="B45" s="20"/>
      <c r="C45" s="20"/>
      <c r="D45" s="21"/>
      <c r="E45" s="55" t="s">
        <v>29</v>
      </c>
      <c r="F45" s="56"/>
      <c r="G45" s="34">
        <f>SUM(G40:G44)</f>
        <v>816.75</v>
      </c>
      <c r="H45" s="34">
        <f t="shared" ref="H45:I45" si="4">SUM(H40:H44)</f>
        <v>28.65</v>
      </c>
      <c r="I45" s="34">
        <f t="shared" si="4"/>
        <v>38</v>
      </c>
      <c r="J45" s="34">
        <f>SUM(J40:J44)</f>
        <v>90.100000000000009</v>
      </c>
    </row>
    <row r="46" spans="1:10">
      <c r="A46" s="13" t="s">
        <v>20</v>
      </c>
      <c r="B46" s="22" t="s">
        <v>21</v>
      </c>
      <c r="C46" s="23" t="s">
        <v>49</v>
      </c>
      <c r="D46" s="24" t="s">
        <v>50</v>
      </c>
      <c r="E46" s="25">
        <v>100</v>
      </c>
      <c r="F46" s="26"/>
      <c r="G46" s="26">
        <v>122</v>
      </c>
      <c r="H46" s="26">
        <v>1.9</v>
      </c>
      <c r="I46" s="26">
        <v>10.1</v>
      </c>
      <c r="J46" s="43">
        <v>5.9</v>
      </c>
    </row>
    <row r="47" spans="1:10">
      <c r="A47" s="13"/>
      <c r="B47" s="14" t="s">
        <v>22</v>
      </c>
      <c r="C47" s="46" t="s">
        <v>51</v>
      </c>
      <c r="D47" s="16" t="s">
        <v>52</v>
      </c>
      <c r="E47" s="17">
        <v>250</v>
      </c>
      <c r="F47" s="18"/>
      <c r="G47" s="18">
        <v>143.5</v>
      </c>
      <c r="H47" s="18">
        <v>9.85</v>
      </c>
      <c r="I47" s="18">
        <v>4.8</v>
      </c>
      <c r="J47" s="44">
        <v>15.2</v>
      </c>
    </row>
    <row r="48" spans="1:10" ht="15" customHeight="1">
      <c r="A48" s="13"/>
      <c r="B48" s="14" t="s">
        <v>23</v>
      </c>
      <c r="C48" s="15" t="s">
        <v>53</v>
      </c>
      <c r="D48" s="16" t="s">
        <v>54</v>
      </c>
      <c r="E48" s="17">
        <v>100</v>
      </c>
      <c r="F48" s="18"/>
      <c r="G48" s="18">
        <v>193.7</v>
      </c>
      <c r="H48" s="18">
        <v>16.329999999999998</v>
      </c>
      <c r="I48" s="18">
        <v>12.5</v>
      </c>
      <c r="J48" s="44">
        <v>3.9</v>
      </c>
    </row>
    <row r="49" spans="1:10">
      <c r="A49" s="13"/>
      <c r="B49" s="14" t="s">
        <v>24</v>
      </c>
      <c r="C49" s="15" t="s">
        <v>55</v>
      </c>
      <c r="D49" s="16" t="s">
        <v>56</v>
      </c>
      <c r="E49" s="17">
        <v>180</v>
      </c>
      <c r="F49" s="18"/>
      <c r="G49" s="18">
        <v>173.9</v>
      </c>
      <c r="H49" s="18">
        <v>6.72</v>
      </c>
      <c r="I49" s="18">
        <v>0.84</v>
      </c>
      <c r="J49" s="44">
        <v>34.799999999999997</v>
      </c>
    </row>
    <row r="50" spans="1:10">
      <c r="A50" s="13"/>
      <c r="B50" s="14" t="s">
        <v>25</v>
      </c>
      <c r="C50" s="15" t="s">
        <v>57</v>
      </c>
      <c r="D50" s="15" t="s">
        <v>58</v>
      </c>
      <c r="E50" s="17">
        <v>200</v>
      </c>
      <c r="F50" s="18"/>
      <c r="G50" s="18">
        <v>95</v>
      </c>
      <c r="H50" s="18">
        <v>0.7</v>
      </c>
      <c r="I50" s="18">
        <v>0.1</v>
      </c>
      <c r="J50" s="44">
        <v>22.8</v>
      </c>
    </row>
    <row r="51" spans="1:10">
      <c r="A51" s="13"/>
      <c r="B51" s="14" t="s">
        <v>26</v>
      </c>
      <c r="C51" s="15" t="s">
        <v>38</v>
      </c>
      <c r="D51" s="16" t="s">
        <v>33</v>
      </c>
      <c r="E51" s="17">
        <v>50</v>
      </c>
      <c r="F51" s="18"/>
      <c r="G51" s="18">
        <v>117.2</v>
      </c>
      <c r="H51" s="18">
        <v>3.8</v>
      </c>
      <c r="I51" s="18">
        <v>0.43</v>
      </c>
      <c r="J51" s="44">
        <v>24.6</v>
      </c>
    </row>
    <row r="52" spans="1:10">
      <c r="A52" s="13"/>
      <c r="B52" s="14" t="s">
        <v>27</v>
      </c>
      <c r="C52" s="15" t="s">
        <v>39</v>
      </c>
      <c r="D52" s="16" t="s">
        <v>36</v>
      </c>
      <c r="E52" s="17">
        <v>52</v>
      </c>
      <c r="F52" s="18"/>
      <c r="G52" s="18">
        <v>119.53</v>
      </c>
      <c r="H52" s="18">
        <v>29</v>
      </c>
      <c r="I52" s="18">
        <v>0.6</v>
      </c>
      <c r="J52" s="44">
        <v>25.7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55" t="s">
        <v>29</v>
      </c>
      <c r="F54" s="56"/>
      <c r="G54" s="34">
        <f>SUM(G46:G53)</f>
        <v>964.83</v>
      </c>
      <c r="H54" s="34">
        <f t="shared" ref="H54:J54" si="5">SUM(H46:H53)</f>
        <v>68.3</v>
      </c>
      <c r="I54" s="34">
        <f t="shared" si="5"/>
        <v>29.37</v>
      </c>
      <c r="J54" s="34">
        <f t="shared" si="5"/>
        <v>132.89999999999998</v>
      </c>
    </row>
    <row r="55" spans="1:10">
      <c r="E55" s="61" t="s">
        <v>31</v>
      </c>
      <c r="F55" s="61"/>
      <c r="G55" s="35">
        <v>1781.58</v>
      </c>
      <c r="H55" s="47">
        <v>96.95</v>
      </c>
      <c r="I55" s="47">
        <v>67.37</v>
      </c>
      <c r="J55" s="47">
        <v>223</v>
      </c>
    </row>
  </sheetData>
  <mergeCells count="12">
    <mergeCell ref="E55:F55"/>
    <mergeCell ref="A36:J36"/>
    <mergeCell ref="E45:F45"/>
    <mergeCell ref="E54:F54"/>
    <mergeCell ref="E34:F34"/>
    <mergeCell ref="E33:F33"/>
    <mergeCell ref="A3:J3"/>
    <mergeCell ref="B1:D1"/>
    <mergeCell ref="E11:F11"/>
    <mergeCell ref="E20:F20"/>
    <mergeCell ref="E25:F25"/>
    <mergeCell ref="E31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2021-09-06T09:20:51Z</dcterms:modified>
</cp:coreProperties>
</file>